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G10" i="1"/>
  <c r="H10" i="1"/>
  <c r="I10" i="1"/>
  <c r="J10" i="1"/>
  <c r="B11" i="1"/>
  <c r="C11" i="1"/>
  <c r="D11" i="1"/>
  <c r="E11" i="1"/>
  <c r="F11" i="1"/>
  <c r="G11" i="1"/>
  <c r="H11" i="1"/>
  <c r="I11" i="1"/>
  <c r="J11" i="1"/>
  <c r="I16" i="1"/>
  <c r="C17" i="1"/>
  <c r="C18" i="1"/>
  <c r="D18" i="1"/>
  <c r="B19" i="1"/>
  <c r="D19" i="1"/>
  <c r="E19" i="1"/>
  <c r="G19" i="1"/>
  <c r="H19" i="1"/>
  <c r="I19" i="1"/>
  <c r="J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<sst xmlns="http://schemas.openxmlformats.org/spreadsheetml/2006/main" count="42" uniqueCount="41">
  <si>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</si>
  <si>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</si>
  <si>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</si>
  <si>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</si>
  <si>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</si>
  <si>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</si>
  <si>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</si>
  <si>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</si>
  <si>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</si>
  <si>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</si>
  <si>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</si>
  <si>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</si>
  <si>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</si>
  <si>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</si>
  <si>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</si>
  <si>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</si>
  <si>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</si>
  <si>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</si>
  <si>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</si>
  <si>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</si>
  <si>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</si>
  <si>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</si>
  <si>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</si>
  <si>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</si>
  <si>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</si>
  <si>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</si>
  <si>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</si>
  <si>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</si>
  <si>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</si>
  <si>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2-154</t>
  </si>
  <si>
    <t>чай с лимоном</t>
  </si>
  <si>
    <t>1-302</t>
  </si>
  <si>
    <t>макароны отварные</t>
  </si>
  <si>
    <t>батон йодированный</t>
  </si>
  <si>
    <t>хлеб ржаной</t>
  </si>
  <si>
    <t>каша гречневая</t>
  </si>
  <si>
    <t>200-7</t>
  </si>
  <si>
    <t>салат студенческий</t>
  </si>
  <si>
    <t>суп с консервами</t>
  </si>
  <si>
    <t>биточки из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</si>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</sst>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</row>
        <row r="16">
          <cell r="I16">
            <v>0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  <cell r="D19">
            <v>0</v>
          </cell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tr">
        <f>'[1]1'!B1</f>
        <v>Жилинская средняя общеобразовательная школа</v>
      </c>
      <c r="C1" s="35"/>
      <c r="D1" s="35"/>
      <c r="E1" t="s">
        <v>1</v>
      </c>
      <c r="F1" s="23" t="s">
        <v>27</v>
      </c>
      <c r="I1" t="s">
        <v>2</v>
      </c>
      <c r="J1" s="1">
        <v>46042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66</v>
      </c>
      <c r="D4" s="31" t="s">
        <v>35</v>
      </c>
      <c r="E4" s="26">
        <v>200</v>
      </c>
      <c r="F4" s="32">
        <v>10.73</v>
      </c>
      <c r="G4" s="32">
        <v>222.28</v>
      </c>
      <c r="H4" s="32">
        <v>6.98</v>
      </c>
      <c r="I4" s="32">
        <v>7.42</v>
      </c>
      <c r="J4" s="32">
        <v>25</v>
      </c>
    </row>
    <row r="5" spans="1:10" x14ac:dyDescent="0.25">
      <c r="A5" s="9"/>
      <c r="B5" s="10" t="s">
        <v>15</v>
      </c>
      <c r="C5" s="11" t="s">
        <v>29</v>
      </c>
      <c r="D5" s="24" t="s">
        <v>30</v>
      </c>
      <c r="E5" s="26" t="s">
        <v>36</v>
      </c>
      <c r="F5" s="25">
        <v>3.57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16</v>
      </c>
      <c r="C6" s="11"/>
      <c r="D6" s="24"/>
      <c r="E6" s="26"/>
      <c r="F6" s="34"/>
      <c r="G6" s="25"/>
      <c r="H6" s="26"/>
      <c r="I6" s="25"/>
      <c r="J6" s="25"/>
    </row>
    <row r="7" spans="1:10" x14ac:dyDescent="0.25">
      <c r="A7" s="9"/>
      <c r="B7" s="11"/>
      <c r="C7" s="11">
        <v>4</v>
      </c>
      <c r="D7" s="12" t="s">
        <v>33</v>
      </c>
      <c r="E7" s="8">
        <v>40</v>
      </c>
      <c r="F7" s="25">
        <v>4.45</v>
      </c>
      <c r="G7" s="25">
        <v>85.77</v>
      </c>
      <c r="H7" s="32">
        <v>2.46</v>
      </c>
      <c r="I7" s="25">
        <v>0.86</v>
      </c>
      <c r="J7" s="25">
        <v>16.739999999999998</v>
      </c>
    </row>
    <row r="8" spans="1:10" ht="15.75" thickBot="1" x14ac:dyDescent="0.3">
      <c r="A8" s="13"/>
      <c r="B8" s="14"/>
      <c r="C8" s="14">
        <v>5</v>
      </c>
      <c r="D8" s="15" t="s">
        <v>34</v>
      </c>
      <c r="E8" s="16">
        <v>40</v>
      </c>
      <c r="F8" s="17">
        <v>2.5299999999999998</v>
      </c>
      <c r="G8" s="34">
        <v>75.599999999999994</v>
      </c>
      <c r="H8" s="16">
        <v>2.4</v>
      </c>
      <c r="I8" s="34">
        <v>0.4</v>
      </c>
      <c r="J8" s="34">
        <v>17.73</v>
      </c>
    </row>
    <row r="9" spans="1:10" x14ac:dyDescent="0.25">
      <c r="A9" s="5" t="s">
        <v>17</v>
      </c>
      <c r="B9" s="19" t="s">
        <v>18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/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>
        <f>'[1]1'!C11</f>
        <v>0</v>
      </c>
      <c r="D11" s="15">
        <f>'[1]1'!D11</f>
        <v>0</v>
      </c>
      <c r="E11" s="16">
        <f>'[1]1'!E11</f>
        <v>0</v>
      </c>
      <c r="F11" s="17">
        <f>'[1]1'!F11</f>
        <v>0</v>
      </c>
      <c r="G11" s="16">
        <f>'[1]1'!G11</f>
        <v>0</v>
      </c>
      <c r="H11" s="16">
        <f>'[1]1'!H11</f>
        <v>0</v>
      </c>
      <c r="I11" s="16">
        <f>'[1]1'!I11</f>
        <v>0</v>
      </c>
      <c r="J11" s="18">
        <f>'[1]1'!J11</f>
        <v>0</v>
      </c>
    </row>
    <row r="12" spans="1:10" ht="15.75" thickBot="1" x14ac:dyDescent="0.3">
      <c r="A12" s="9" t="s">
        <v>19</v>
      </c>
      <c r="B12" s="20" t="s">
        <v>20</v>
      </c>
      <c r="C12" s="22">
        <v>26</v>
      </c>
      <c r="D12" s="28" t="s">
        <v>37</v>
      </c>
      <c r="E12" s="29">
        <v>100</v>
      </c>
      <c r="F12" s="32">
        <v>2.56</v>
      </c>
      <c r="G12" s="29">
        <v>133.33000000000001</v>
      </c>
      <c r="H12" s="32">
        <v>3.67</v>
      </c>
      <c r="I12" s="32">
        <v>10.5</v>
      </c>
      <c r="J12" s="32">
        <v>6.17</v>
      </c>
    </row>
    <row r="13" spans="1:10" ht="15.75" thickBot="1" x14ac:dyDescent="0.3">
      <c r="A13" s="9"/>
      <c r="B13" s="10" t="s">
        <v>21</v>
      </c>
      <c r="C13" s="7">
        <v>87</v>
      </c>
      <c r="D13" s="31" t="s">
        <v>38</v>
      </c>
      <c r="E13" s="26">
        <v>200</v>
      </c>
      <c r="F13" s="32">
        <v>12</v>
      </c>
      <c r="G13" s="25">
        <v>133.80000000000001</v>
      </c>
      <c r="H13" s="32">
        <v>6.88</v>
      </c>
      <c r="I13" s="32">
        <v>4.72</v>
      </c>
      <c r="J13" s="32">
        <v>11.46</v>
      </c>
    </row>
    <row r="14" spans="1:10" ht="15.75" thickBot="1" x14ac:dyDescent="0.3">
      <c r="A14" s="9"/>
      <c r="B14" s="10" t="s">
        <v>22</v>
      </c>
      <c r="C14" s="11" t="s">
        <v>31</v>
      </c>
      <c r="D14" s="24" t="s">
        <v>32</v>
      </c>
      <c r="E14" s="26">
        <v>100</v>
      </c>
      <c r="F14" s="25">
        <v>4.55</v>
      </c>
      <c r="G14" s="25">
        <v>104.98</v>
      </c>
      <c r="H14" s="32">
        <v>2.7</v>
      </c>
      <c r="I14" s="32">
        <v>0.37</v>
      </c>
      <c r="J14" s="32">
        <v>4.5</v>
      </c>
    </row>
    <row r="15" spans="1:10" ht="15.75" thickBot="1" x14ac:dyDescent="0.3">
      <c r="A15" s="9"/>
      <c r="B15" s="10" t="s">
        <v>23</v>
      </c>
      <c r="C15" s="11">
        <v>289</v>
      </c>
      <c r="D15" s="24" t="s">
        <v>39</v>
      </c>
      <c r="E15" s="26">
        <v>40</v>
      </c>
      <c r="F15" s="25">
        <v>9.77</v>
      </c>
      <c r="G15" s="25">
        <v>82.78</v>
      </c>
      <c r="H15" s="32">
        <v>4.4800000000000004</v>
      </c>
      <c r="I15" s="32">
        <v>1.84</v>
      </c>
      <c r="J15" s="32">
        <v>4.28</v>
      </c>
    </row>
    <row r="16" spans="1:10" ht="15.75" thickBot="1" x14ac:dyDescent="0.3">
      <c r="A16" s="9"/>
      <c r="B16" s="10" t="s">
        <v>24</v>
      </c>
      <c r="C16" s="22">
        <v>349</v>
      </c>
      <c r="D16" s="28" t="s">
        <v>40</v>
      </c>
      <c r="E16" s="29">
        <v>200</v>
      </c>
      <c r="F16" s="25">
        <v>3.5</v>
      </c>
      <c r="G16" s="29">
        <v>94.2</v>
      </c>
      <c r="H16" s="32">
        <v>0.04</v>
      </c>
      <c r="I16" s="29">
        <f>'[1]1'!I16</f>
        <v>0</v>
      </c>
      <c r="J16" s="30">
        <v>24.76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33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>
        <f>'[1]1'!B19</f>
        <v>0</v>
      </c>
      <c r="C19" s="11"/>
      <c r="D19" s="24">
        <f>'[1]1'!D19</f>
        <v>0</v>
      </c>
      <c r="E19" s="26">
        <f>'[1]1'!E19</f>
        <v>0</v>
      </c>
      <c r="F19" s="25"/>
      <c r="G19" s="26">
        <f>'[1]1'!G19</f>
        <v>0</v>
      </c>
      <c r="H19" s="26">
        <f>'[1]1'!H19</f>
        <v>0</v>
      </c>
      <c r="I19" s="26">
        <f>'[1]1'!I19</f>
        <v>0</v>
      </c>
      <c r="J19" s="27">
        <f>'[1]1'!J19</f>
        <v>0</v>
      </c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2026-01-19T06:31:48Z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