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externalReferences>
    <externalReference r:id="rId2"/>
  </externalReferenc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" i="1" l="1"/>
  <c r="B10" i="1"/>
  <c r="C10" i="1"/>
  <c r="D10" i="1"/>
  <c r="E10" i="1"/>
  <c r="G10" i="1"/>
  <c r="H10" i="1"/>
  <c r="I10" i="1"/>
  <c r="J10" i="1"/>
  <c r="B11" i="1"/>
  <c r="I16" i="1"/>
  <c r="C17" i="1"/>
  <c r="C18" i="1"/>
  <c r="D18" i="1"/>
  <c r="B19" i="1"/>
  <c r="D19" i="1"/>
  <c r="E19" i="1"/>
  <c r="G19" i="1"/>
  <c r="H19" i="1"/>
  <c r="I19" i="1"/>
  <c r="J19" i="1"/>
  <c r="B20" i="1"/>
  <c r="C20" i="1"/>
  <c r="D20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<sst xmlns="http://schemas.openxmlformats.org/spreadsheetml/2006/main" count="39" uniqueCount="39">
  <si>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</si>
  <si>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</si>
  <si>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</si>
  <si>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</si>
  <si>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</si>
  <si>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</si>
  <si>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</si>
  <si>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</si>
  <si>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</si>
  <si>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</si>
  <si>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</si>
  <si>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</si>
  <si>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</si>
  <si>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</si>
  <si>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</si>
  <si>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</si>
  <si>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</si>
  <si>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</si>
  <si>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</si>
  <si>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</si>
  <si>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</si>
  <si>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</si>
  <si>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</si>
  <si>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</si>
  <si>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</si>
  <si>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</si>
  <si>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</si>
  <si>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5-9кл</t>
  </si>
  <si>
    <t>60-00</t>
  </si>
  <si>
    <t>батон йодированный</t>
  </si>
  <si>
    <t>бутерброд с сыром</t>
  </si>
  <si>
    <t>40-10</t>
  </si>
  <si>
    <t>суп картоф. С вермишелью</t>
  </si>
  <si>
    <t>печень тушеная</t>
  </si>
  <si>
    <t>гречка рассыпчатая</t>
  </si>
  <si>
    <t>каша овсяная</t>
  </si>
  <si>
    <t>кофейный напиток</t>
  </si>
  <si>
    <t>салат витаминный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</si>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</sst>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-4%20&#1082;&#1083;%202025-11-21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">
          <cell r="B1" t="str">
            <v>Жилинская средняя общеобразовательная школа</v>
          </cell>
        </row>
        <row r="10">
          <cell r="B10" t="str">
            <v>хлеб</v>
          </cell>
          <cell r="C10" t="str">
            <v xml:space="preserve"> </v>
          </cell>
          <cell r="D10" t="str">
            <v xml:space="preserve"> </v>
          </cell>
          <cell r="E10" t="str">
            <v xml:space="preserve"> </v>
          </cell>
          <cell r="G10" t="str">
            <v xml:space="preserve"> </v>
          </cell>
          <cell r="H10" t="str">
            <v xml:space="preserve"> </v>
          </cell>
          <cell r="I10" t="str">
            <v xml:space="preserve"> </v>
          </cell>
          <cell r="J10" t="str">
            <v xml:space="preserve"> </v>
          </cell>
        </row>
        <row r="11">
          <cell r="B11" t="str">
            <v>напиток</v>
          </cell>
        </row>
        <row r="16">
          <cell r="I16">
            <v>0</v>
          </cell>
        </row>
        <row r="17">
          <cell r="C17">
            <v>4</v>
          </cell>
        </row>
        <row r="18">
          <cell r="C18">
            <v>5</v>
          </cell>
          <cell r="D18" t="str">
            <v>хлеб ржаной</v>
          </cell>
        </row>
        <row r="19">
          <cell r="B19">
            <v>0</v>
          </cell>
          <cell r="D19">
            <v>0</v>
          </cell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G20" t="str">
            <v xml:space="preserve"> </v>
          </cell>
          <cell r="H20" t="str">
            <v xml:space="preserve"> </v>
          </cell>
          <cell r="I20" t="str">
            <v xml:space="preserve"> </v>
          </cell>
          <cell r="J20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tr">
        <f>'[1]1'!B1</f>
        <v>Жилинская средняя общеобразовательная школа</v>
      </c>
      <c r="C1" s="35"/>
      <c r="D1" s="35"/>
      <c r="E1" t="s">
        <v>1</v>
      </c>
      <c r="F1" s="23" t="s">
        <v>27</v>
      </c>
      <c r="I1" t="s">
        <v>2</v>
      </c>
      <c r="J1" s="1">
        <v>46071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130</v>
      </c>
      <c r="D4" s="31" t="s">
        <v>35</v>
      </c>
      <c r="E4" s="26">
        <v>200</v>
      </c>
      <c r="F4" s="32">
        <v>7.28</v>
      </c>
      <c r="G4" s="32">
        <v>223.87</v>
      </c>
      <c r="H4" s="32">
        <v>6.7</v>
      </c>
      <c r="I4" s="32">
        <v>8.8000000000000007</v>
      </c>
      <c r="J4" s="32">
        <v>24.1</v>
      </c>
    </row>
    <row r="5" spans="1:10" x14ac:dyDescent="0.25">
      <c r="A5" s="9"/>
      <c r="B5" s="10" t="s">
        <v>15</v>
      </c>
      <c r="C5" s="11">
        <v>379</v>
      </c>
      <c r="D5" s="24" t="s">
        <v>36</v>
      </c>
      <c r="E5" s="26">
        <v>200</v>
      </c>
      <c r="F5" s="25">
        <v>12.04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16</v>
      </c>
      <c r="C6" s="11">
        <v>3</v>
      </c>
      <c r="D6" s="24" t="s">
        <v>30</v>
      </c>
      <c r="E6" s="26" t="s">
        <v>31</v>
      </c>
      <c r="F6" s="34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34"/>
      <c r="H8" s="16"/>
      <c r="I8" s="34"/>
      <c r="J8" s="34"/>
    </row>
    <row r="9" spans="1:10" x14ac:dyDescent="0.25">
      <c r="A9" s="5" t="s">
        <v>17</v>
      </c>
      <c r="B9" s="19" t="s">
        <v>18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tr">
        <f>'[1]1'!B10</f>
        <v>хлеб</v>
      </c>
      <c r="C10" s="11" t="str">
        <f>'[1]1'!C10</f>
        <v xml:space="preserve"> </v>
      </c>
      <c r="D10" s="24" t="str">
        <f>'[1]1'!D10</f>
        <v xml:space="preserve"> </v>
      </c>
      <c r="E10" s="26" t="str">
        <f>'[1]1'!E10</f>
        <v xml:space="preserve"> </v>
      </c>
      <c r="F10" s="25"/>
      <c r="G10" s="26" t="str">
        <f>'[1]1'!G10</f>
        <v xml:space="preserve"> </v>
      </c>
      <c r="H10" s="26" t="str">
        <f>'[1]1'!H10</f>
        <v xml:space="preserve"> </v>
      </c>
      <c r="I10" s="26" t="str">
        <f>'[1]1'!I10</f>
        <v xml:space="preserve"> </v>
      </c>
      <c r="J10" s="27" t="str">
        <f>'[1]1'!J10</f>
        <v xml:space="preserve"> </v>
      </c>
    </row>
    <row r="11" spans="1:10" ht="15.75" thickBot="1" x14ac:dyDescent="0.3">
      <c r="A11" s="13"/>
      <c r="B11" s="14" t="str">
        <f>'[1]1'!B11</f>
        <v>напиток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19</v>
      </c>
      <c r="B12" s="20" t="s">
        <v>20</v>
      </c>
      <c r="C12" s="22">
        <v>49</v>
      </c>
      <c r="D12" s="28" t="s">
        <v>37</v>
      </c>
      <c r="E12" s="29">
        <v>60</v>
      </c>
      <c r="F12" s="32">
        <v>3.21</v>
      </c>
      <c r="G12" s="29">
        <v>112.34</v>
      </c>
      <c r="H12" s="32">
        <v>2.97</v>
      </c>
      <c r="I12" s="32">
        <v>4.08</v>
      </c>
      <c r="J12" s="32">
        <v>14.84</v>
      </c>
    </row>
    <row r="13" spans="1:10" ht="15.75" thickBot="1" x14ac:dyDescent="0.3">
      <c r="A13" s="9"/>
      <c r="B13" s="10" t="s">
        <v>21</v>
      </c>
      <c r="C13" s="7">
        <v>103</v>
      </c>
      <c r="D13" s="31" t="s">
        <v>32</v>
      </c>
      <c r="E13" s="26">
        <v>200</v>
      </c>
      <c r="F13" s="32">
        <v>8.76</v>
      </c>
      <c r="G13" s="25">
        <v>120.42</v>
      </c>
      <c r="H13" s="32">
        <v>2.15</v>
      </c>
      <c r="I13" s="32">
        <v>2.27</v>
      </c>
      <c r="J13" s="32">
        <v>13.71</v>
      </c>
    </row>
    <row r="14" spans="1:10" ht="15.75" thickBot="1" x14ac:dyDescent="0.3">
      <c r="A14" s="9"/>
      <c r="B14" s="10" t="s">
        <v>22</v>
      </c>
      <c r="C14" s="11">
        <v>104</v>
      </c>
      <c r="D14" s="24" t="s">
        <v>33</v>
      </c>
      <c r="E14" s="26">
        <v>60</v>
      </c>
      <c r="F14" s="25">
        <v>9.2799999999999994</v>
      </c>
      <c r="G14" s="25">
        <v>60.75</v>
      </c>
      <c r="H14" s="32">
        <v>7.2</v>
      </c>
      <c r="I14" s="32">
        <v>2.89</v>
      </c>
      <c r="J14" s="32">
        <v>1.77</v>
      </c>
    </row>
    <row r="15" spans="1:10" ht="15.75" thickBot="1" x14ac:dyDescent="0.3">
      <c r="A15" s="9"/>
      <c r="B15" s="10" t="s">
        <v>23</v>
      </c>
      <c r="C15" s="11">
        <v>302</v>
      </c>
      <c r="D15" s="24" t="s">
        <v>34</v>
      </c>
      <c r="E15" s="26">
        <v>100</v>
      </c>
      <c r="F15" s="25">
        <v>5.25</v>
      </c>
      <c r="G15" s="25">
        <v>130.80000000000001</v>
      </c>
      <c r="H15" s="32">
        <v>4.42</v>
      </c>
      <c r="I15" s="32">
        <v>4.0599999999999996</v>
      </c>
      <c r="J15" s="32">
        <v>25.76</v>
      </c>
    </row>
    <row r="16" spans="1:10" ht="15.75" thickBot="1" x14ac:dyDescent="0.3">
      <c r="A16" s="9"/>
      <c r="B16" s="10" t="s">
        <v>24</v>
      </c>
      <c r="C16" s="22">
        <v>376</v>
      </c>
      <c r="D16" s="28" t="s">
        <v>38</v>
      </c>
      <c r="E16" s="29">
        <v>200</v>
      </c>
      <c r="F16" s="25">
        <v>1.8</v>
      </c>
      <c r="G16" s="29">
        <v>56</v>
      </c>
      <c r="H16" s="32">
        <v>0.4</v>
      </c>
      <c r="I16" s="29">
        <f>'[1]1'!I16</f>
        <v>0</v>
      </c>
      <c r="J16" s="30">
        <v>28</v>
      </c>
    </row>
    <row r="17" spans="1:10" x14ac:dyDescent="0.25">
      <c r="A17" s="9"/>
      <c r="B17" s="10" t="s">
        <v>25</v>
      </c>
      <c r="C17" s="11">
        <f>'[1]1'!C17</f>
        <v>4</v>
      </c>
      <c r="D17" s="24" t="s">
        <v>29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26</v>
      </c>
      <c r="C18" s="11">
        <f>'[1]1'!C18</f>
        <v>5</v>
      </c>
      <c r="D18" s="24" t="str">
        <f>'[1]1'!D18</f>
        <v>хлеб ржаной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13.3</v>
      </c>
    </row>
    <row r="19" spans="1:10" x14ac:dyDescent="0.25">
      <c r="A19" s="9"/>
      <c r="B19" s="21">
        <f>'[1]1'!B19</f>
        <v>0</v>
      </c>
      <c r="C19" s="11"/>
      <c r="D19" s="24">
        <f>'[1]1'!D19</f>
        <v>0</v>
      </c>
      <c r="E19" s="26">
        <f>'[1]1'!E19</f>
        <v>0</v>
      </c>
      <c r="F19" s="25"/>
      <c r="G19" s="26">
        <f>'[1]1'!G19</f>
        <v>0</v>
      </c>
      <c r="H19" s="26">
        <f>'[1]1'!H19</f>
        <v>0</v>
      </c>
      <c r="I19" s="26">
        <f>'[1]1'!I19</f>
        <v>0</v>
      </c>
      <c r="J19" s="27">
        <f>'[1]1'!J19</f>
        <v>0</v>
      </c>
    </row>
    <row r="20" spans="1:10" ht="15.75" thickBot="1" x14ac:dyDescent="0.3">
      <c r="A20" s="13"/>
      <c r="B20" s="14">
        <f>'[1]1'!B20</f>
        <v>0</v>
      </c>
      <c r="C20" s="14">
        <f>'[1]1'!C20</f>
        <v>0</v>
      </c>
      <c r="D20" s="15">
        <f>'[1]1'!D20</f>
        <v>0</v>
      </c>
      <c r="E20" s="16">
        <f>'[1]1'!E20</f>
        <v>0</v>
      </c>
      <c r="F20" s="17" t="s">
        <v>28</v>
      </c>
      <c r="G20" s="16" t="str">
        <f>'[1]1'!G20</f>
        <v xml:space="preserve"> </v>
      </c>
      <c r="H20" s="16" t="str">
        <f>'[1]1'!H20</f>
        <v xml:space="preserve"> </v>
      </c>
      <c r="I20" s="16" t="str">
        <f>'[1]1'!I20</f>
        <v xml:space="preserve"> </v>
      </c>
      <c r="J20" s="18">
        <f>'[1]1'!J20</f>
        <v>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2026-02-18T06:13:34Z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