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H11" i="1"/>
  <c r="I11" i="1"/>
  <c r="J11" i="1"/>
  <c r="C17" i="1"/>
  <c r="C18" i="1"/>
  <c r="D18" i="1"/>
  <c r="B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<sst xmlns="http://schemas.openxmlformats.org/spreadsheetml/2006/main" count="41" uniqueCount="41">
  <si>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</si>
  <si>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</si>
  <si>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</si>
  <si>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</si>
  <si>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</si>
  <si>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</si>
  <si>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</si>
  <si>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</si>
  <si>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</si>
  <si>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</si>
  <si>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</si>
  <si>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</si>
  <si>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</si>
  <si>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</si>
  <si>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</si>
  <si>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</si>
  <si>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</si>
  <si>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</si>
  <si>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</si>
  <si>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</si>
  <si>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</si>
  <si>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</si>
  <si>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</si>
  <si>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</si>
  <si>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</si>
  <si>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</si>
  <si>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</si>
  <si>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</si>
  <si>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</si>
  <si>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батон йодированный</t>
  </si>
  <si>
    <t>какао</t>
  </si>
  <si>
    <t>каша овсяная</t>
  </si>
  <si>
    <t>салат из капусты</t>
  </si>
  <si>
    <t>бутерброд с маслом</t>
  </si>
  <si>
    <t>40-5</t>
  </si>
  <si>
    <t>свекольник</t>
  </si>
  <si>
    <t>10,836,32</t>
  </si>
  <si>
    <t>жаркое по-домашнему</t>
  </si>
  <si>
    <t>180-40</t>
  </si>
  <si>
    <t>чай с лимоном</t>
  </si>
  <si>
    <t>200-7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</si>
</sst>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H11">
            <v>0</v>
          </cell>
          <cell r="I11">
            <v>0</v>
          </cell>
          <cell r="J11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tr">
        <f>'[1]1'!B1</f>
        <v>Жилинская средняя общеобразовательная школа</v>
      </c>
      <c r="C1" s="36"/>
      <c r="D1" s="36"/>
      <c r="E1" t="s">
        <v>1</v>
      </c>
      <c r="F1" s="23" t="s">
        <v>27</v>
      </c>
      <c r="I1" t="s">
        <v>2</v>
      </c>
      <c r="J1" s="1">
        <v>46121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130</v>
      </c>
      <c r="D4" s="31" t="s">
        <v>31</v>
      </c>
      <c r="E4" s="26">
        <v>250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15</v>
      </c>
      <c r="C5" s="35">
        <v>382</v>
      </c>
      <c r="D5" s="24" t="s">
        <v>30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16</v>
      </c>
      <c r="C6" s="11">
        <v>3</v>
      </c>
      <c r="D6" s="24" t="s">
        <v>33</v>
      </c>
      <c r="E6" s="26" t="s">
        <v>34</v>
      </c>
      <c r="F6" s="34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34"/>
      <c r="H8" s="16"/>
      <c r="I8" s="34"/>
      <c r="J8" s="34"/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45</v>
      </c>
      <c r="D12" s="28" t="s">
        <v>32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21</v>
      </c>
      <c r="C13" s="7">
        <v>55</v>
      </c>
      <c r="D13" s="31" t="s">
        <v>35</v>
      </c>
      <c r="E13" s="26">
        <v>250</v>
      </c>
      <c r="F13" s="32">
        <v>5.4</v>
      </c>
      <c r="G13" s="25">
        <v>112.72</v>
      </c>
      <c r="H13" s="32">
        <v>2</v>
      </c>
      <c r="I13" s="32">
        <v>5.18</v>
      </c>
      <c r="J13" s="32" t="s">
        <v>36</v>
      </c>
    </row>
    <row r="14" spans="1:10" ht="15.75" thickBot="1" x14ac:dyDescent="0.3">
      <c r="A14" s="9"/>
      <c r="B14" s="10" t="s">
        <v>22</v>
      </c>
      <c r="C14" s="11">
        <v>259</v>
      </c>
      <c r="D14" s="24" t="s">
        <v>37</v>
      </c>
      <c r="E14" s="26" t="s">
        <v>38</v>
      </c>
      <c r="F14" s="25">
        <v>23.79</v>
      </c>
      <c r="G14" s="25">
        <v>223.7</v>
      </c>
      <c r="H14" s="32">
        <v>21.43</v>
      </c>
      <c r="I14" s="32">
        <v>6.37</v>
      </c>
      <c r="J14" s="32">
        <v>19.7</v>
      </c>
    </row>
    <row r="15" spans="1:10" ht="15.75" thickBot="1" x14ac:dyDescent="0.3">
      <c r="A15" s="9"/>
      <c r="B15" s="10" t="s">
        <v>23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24</v>
      </c>
      <c r="C16" s="22">
        <v>376</v>
      </c>
      <c r="D16" s="28" t="s">
        <v>39</v>
      </c>
      <c r="E16" s="29" t="s">
        <v>40</v>
      </c>
      <c r="F16" s="25">
        <v>3.4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29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64.319999999999993</v>
      </c>
      <c r="H18" s="25">
        <v>1.84</v>
      </c>
      <c r="I18" s="25">
        <v>0.64</v>
      </c>
      <c r="J18" s="25">
        <v>12.55</v>
      </c>
    </row>
    <row r="19" spans="1:10" x14ac:dyDescent="0.25">
      <c r="A19" s="9"/>
      <c r="B19" s="21">
        <f>'[1]1'!B19</f>
        <v>0</v>
      </c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2026-04-07T06:21:11Z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