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B10" i="1"/>
  <c r="C10" i="1"/>
  <c r="D10" i="1"/>
  <c r="E10" i="1"/>
  <c r="G10" i="1"/>
  <c r="H10" i="1"/>
  <c r="I10" i="1"/>
  <c r="J10" i="1"/>
  <c r="B11" i="1"/>
  <c r="H11" i="1"/>
  <c r="I11" i="1"/>
  <c r="J11" i="1"/>
  <c r="C17" i="1"/>
  <c r="C18" i="1"/>
  <c r="D18" i="1"/>
  <c r="B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<sst xmlns="http://schemas.openxmlformats.org/spreadsheetml/2006/main" count="41" uniqueCount="40">
  <si>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</si>
  <si>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</si>
  <si>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</si>
  <si>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</si>
  <si>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</si>
  <si>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</si>
  <si>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</si>
  <si>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</si>
  <si>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</si>
  <si>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</si>
  <si>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</si>
  <si>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</si>
  <si>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</si>
  <si>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</si>
  <si>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</si>
  <si>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</si>
  <si>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</si>
  <si>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</si>
  <si>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</si>
  <si>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</si>
  <si>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</si>
  <si>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</si>
  <si>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</si>
  <si>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</si>
  <si>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</si>
  <si>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</si>
  <si>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</si>
  <si>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</si>
  <si>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</si>
  <si>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батон йодированный</t>
  </si>
  <si>
    <t>бутерброд с сыром</t>
  </si>
  <si>
    <t>40-10</t>
  </si>
  <si>
    <t>суп гороховый</t>
  </si>
  <si>
    <t>жаркое-по домашнему</t>
  </si>
  <si>
    <t>180-40</t>
  </si>
  <si>
    <t>каша перловая</t>
  </si>
  <si>
    <t>чай с сахаром</t>
  </si>
  <si>
    <t>яблоко</t>
  </si>
  <si>
    <t>огурец соленый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</si>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</sst>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  <cell r="H11">
            <v>0</v>
          </cell>
          <cell r="I11">
            <v>0</v>
          </cell>
          <cell r="J11">
            <v>0</v>
          </cell>
        </row>
        <row r="17">
          <cell r="C17">
            <v>4</v>
          </cell>
        </row>
        <row r="18">
          <cell r="C18">
            <v>5</v>
          </cell>
          <cell r="D18" t="str">
            <v>хлеб ржаной</v>
          </cell>
        </row>
        <row r="19">
          <cell r="B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tr">
        <f>'[1]1'!B1</f>
        <v>Жилинская средняя общеобразовательная школа</v>
      </c>
      <c r="C1" s="36"/>
      <c r="D1" s="36"/>
      <c r="E1" t="s">
        <v>1</v>
      </c>
      <c r="F1" s="23" t="s">
        <v>27</v>
      </c>
      <c r="I1" t="s">
        <v>2</v>
      </c>
      <c r="J1" s="1">
        <v>46128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297</v>
      </c>
      <c r="D4" s="31" t="s">
        <v>35</v>
      </c>
      <c r="E4" s="26">
        <v>200</v>
      </c>
      <c r="F4" s="32">
        <v>4.9800000000000004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15</v>
      </c>
      <c r="C5" s="35">
        <v>382</v>
      </c>
      <c r="D5" s="24" t="s">
        <v>36</v>
      </c>
      <c r="E5" s="26">
        <v>200</v>
      </c>
      <c r="F5" s="25">
        <v>1.8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16</v>
      </c>
      <c r="C6" s="11">
        <v>3</v>
      </c>
      <c r="D6" s="24" t="s">
        <v>30</v>
      </c>
      <c r="E6" s="26" t="s">
        <v>31</v>
      </c>
      <c r="F6" s="34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 t="s">
        <v>18</v>
      </c>
      <c r="C7" s="11">
        <v>338</v>
      </c>
      <c r="D7" s="12" t="s">
        <v>37</v>
      </c>
      <c r="E7" s="8">
        <v>50</v>
      </c>
      <c r="F7" s="25">
        <v>9</v>
      </c>
      <c r="G7" s="25">
        <v>47</v>
      </c>
      <c r="H7" s="32">
        <v>0.4</v>
      </c>
      <c r="I7" s="25">
        <v>0.4</v>
      </c>
      <c r="J7" s="25">
        <v>13.8</v>
      </c>
    </row>
    <row r="8" spans="1:10" ht="15.75" thickBot="1" x14ac:dyDescent="0.3">
      <c r="A8" s="13"/>
      <c r="B8" s="14"/>
      <c r="C8" s="14"/>
      <c r="D8" s="15"/>
      <c r="E8" s="16"/>
      <c r="F8" s="17"/>
      <c r="G8" s="34"/>
      <c r="H8" s="16"/>
      <c r="I8" s="34"/>
      <c r="J8" s="34"/>
    </row>
    <row r="9" spans="1:10" x14ac:dyDescent="0.25">
      <c r="A9" s="5" t="s">
        <v>17</v>
      </c>
      <c r="B9" s="19" t="s">
        <v>18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/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/>
      <c r="D11" s="15"/>
      <c r="E11" s="16"/>
      <c r="F11" s="17"/>
      <c r="G11" s="16"/>
      <c r="H11" s="16">
        <f>'[1]1'!H11</f>
        <v>0</v>
      </c>
      <c r="I11" s="16">
        <f>'[1]1'!I11</f>
        <v>0</v>
      </c>
      <c r="J11" s="18">
        <f>'[1]1'!J11</f>
        <v>0</v>
      </c>
    </row>
    <row r="12" spans="1:10" ht="15.75" thickBot="1" x14ac:dyDescent="0.3">
      <c r="A12" s="9" t="s">
        <v>19</v>
      </c>
      <c r="B12" s="20" t="s">
        <v>20</v>
      </c>
      <c r="C12" s="22">
        <v>70</v>
      </c>
      <c r="D12" s="28" t="s">
        <v>38</v>
      </c>
      <c r="E12" s="29">
        <v>60</v>
      </c>
      <c r="F12" s="32"/>
      <c r="G12" s="29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21</v>
      </c>
      <c r="C13" s="7">
        <v>37</v>
      </c>
      <c r="D13" s="31" t="s">
        <v>32</v>
      </c>
      <c r="E13" s="26">
        <v>300</v>
      </c>
      <c r="F13" s="32">
        <v>4.2</v>
      </c>
      <c r="G13" s="25">
        <v>161.80000000000001</v>
      </c>
      <c r="H13" s="32">
        <v>5.58</v>
      </c>
      <c r="I13" s="32">
        <v>0.72</v>
      </c>
      <c r="J13" s="32">
        <v>30.39</v>
      </c>
    </row>
    <row r="14" spans="1:10" ht="15.75" thickBot="1" x14ac:dyDescent="0.3">
      <c r="A14" s="9"/>
      <c r="B14" s="10" t="s">
        <v>22</v>
      </c>
      <c r="C14" s="11">
        <v>259</v>
      </c>
      <c r="D14" s="24" t="s">
        <v>33</v>
      </c>
      <c r="E14" s="26" t="s">
        <v>34</v>
      </c>
      <c r="F14" s="25">
        <v>26.84</v>
      </c>
      <c r="G14" s="25">
        <v>223.7</v>
      </c>
      <c r="H14" s="32">
        <v>21.43</v>
      </c>
      <c r="I14" s="32">
        <v>6.37</v>
      </c>
      <c r="J14" s="32">
        <v>19.7</v>
      </c>
    </row>
    <row r="15" spans="1:10" ht="15.75" thickBot="1" x14ac:dyDescent="0.3">
      <c r="A15" s="9"/>
      <c r="B15" s="10" t="s">
        <v>23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24</v>
      </c>
      <c r="C16" s="22">
        <v>128</v>
      </c>
      <c r="D16" s="28" t="s">
        <v>39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25</v>
      </c>
      <c r="C17" s="11">
        <f>'[1]1'!C17</f>
        <v>4</v>
      </c>
      <c r="D17" s="24" t="s">
        <v>29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1.89</v>
      </c>
      <c r="G18" s="26">
        <v>64.319999999999993</v>
      </c>
      <c r="H18" s="25">
        <v>1.84</v>
      </c>
      <c r="I18" s="25">
        <v>0.64</v>
      </c>
      <c r="J18" s="25">
        <v>12.55</v>
      </c>
    </row>
    <row r="19" spans="1:10" x14ac:dyDescent="0.25">
      <c r="A19" s="9"/>
      <c r="B19" s="21">
        <f>'[1]1'!B19</f>
        <v>0</v>
      </c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2026-04-13T07:38:45Z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